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初次申请" sheetId="1" r:id="rId1"/>
    <sheet name="Sheet1" sheetId="2" r:id="rId2"/>
  </sheets>
  <definedNames>
    <definedName name="_xlnm._FilterDatabase" localSheetId="0" hidden="1">初次申请!$A$2:$S$5</definedName>
    <definedName name="_xlnm.Print_Titles" localSheetId="0">初次申请!$2:$2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<sst xmlns="http://schemas.openxmlformats.org/spreadsheetml/2006/main" count="327" uniqueCount="129">
  <si>
    <t>海南师范大学2026年第二季度引进人才住房补贴申请人员公示名单（初次申请）</t>
  </si>
  <si>
    <t>序号</t>
  </si>
  <si>
    <t>姓名</t>
  </si>
  <si>
    <t>身份证号码</t>
  </si>
  <si>
    <t>是否在编</t>
  </si>
  <si>
    <t>申请条件</t>
  </si>
  <si>
    <t>补贴标准（元)</t>
  </si>
  <si>
    <t>补贴类型</t>
  </si>
  <si>
    <t>在本单位缴纳社保起始时间</t>
  </si>
  <si>
    <t>高层次人才证书有效期起始月份</t>
  </si>
  <si>
    <t>房屋租赁证有效期起始月份/购房备案时间</t>
  </si>
  <si>
    <t>租（购）房地址</t>
  </si>
  <si>
    <t>本期申报
起始月份</t>
  </si>
  <si>
    <t>本期申报截止月份</t>
  </si>
  <si>
    <t>申请月数（个）</t>
  </si>
  <si>
    <t>合计（元）</t>
  </si>
  <si>
    <t>婚姻状况</t>
  </si>
  <si>
    <t>配偶是否同城申领补贴</t>
  </si>
  <si>
    <t>本人及配偶是否已享受安居房、人才公寓、廉租房、单位周转房等保障性住房政策。</t>
  </si>
  <si>
    <t>备注</t>
  </si>
  <si>
    <t>李艾纹</t>
  </si>
  <si>
    <t>230833********0500</t>
  </si>
  <si>
    <t>是</t>
  </si>
  <si>
    <t>E类人才</t>
  </si>
  <si>
    <t>租房补贴</t>
  </si>
  <si>
    <t>海口市美兰区海甸东路16号岸听涛</t>
  </si>
  <si>
    <t>未婚</t>
  </si>
  <si>
    <t>/</t>
  </si>
  <si>
    <t>否</t>
  </si>
  <si>
    <t>罗志敏</t>
  </si>
  <si>
    <t>140227********3823</t>
  </si>
  <si>
    <t>购房补贴</t>
  </si>
  <si>
    <t>海口市美兰区国兴大道1号海阔天空城二期A14地块</t>
  </si>
  <si>
    <t>刘杰</t>
  </si>
  <si>
    <t>140502********1029</t>
  </si>
  <si>
    <t>全日制硕士毕业生</t>
  </si>
  <si>
    <t>海口市美兰区演丰镇东寨新居一期</t>
  </si>
  <si>
    <t>陈萌森</t>
  </si>
  <si>
    <t>460028********0016</t>
  </si>
  <si>
    <t>海口市秀英区秀英街道办事处向荣村</t>
  </si>
  <si>
    <t>薛俊霞</t>
  </si>
  <si>
    <t>412702********3704</t>
  </si>
  <si>
    <t>海口市美兰区江东新区汇福园安置小区</t>
  </si>
  <si>
    <t>黄增文</t>
  </si>
  <si>
    <t>370282********0821</t>
  </si>
  <si>
    <t>海口市美兰区美兰临空经济区一期演丰片区搬迁村庄第一批回迁安置区东寨新居一期</t>
  </si>
  <si>
    <t>羊颖丽</t>
  </si>
  <si>
    <t>460300********0628</t>
  </si>
  <si>
    <t>海口市秀英区西秀镇南海大道889号南海·幸福汇二期</t>
  </si>
  <si>
    <t>解蕊屹</t>
  </si>
  <si>
    <t>652801********6128</t>
  </si>
  <si>
    <t>海口市美兰区东寨新居一期</t>
  </si>
  <si>
    <t>王渠炜</t>
  </si>
  <si>
    <t>350524********1017</t>
  </si>
  <si>
    <t>海口市龙华区海垦街道海垦路88号金山小区</t>
  </si>
  <si>
    <t>徐清芸</t>
  </si>
  <si>
    <t>460033********5104</t>
  </si>
  <si>
    <t>海口市琼山区滨江街道滨江新城二期</t>
  </si>
  <si>
    <t>已婚</t>
  </si>
  <si>
    <t>高卓</t>
  </si>
  <si>
    <t>622701********0567</t>
  </si>
  <si>
    <t>刘乐然</t>
  </si>
  <si>
    <t>130223********3727</t>
  </si>
  <si>
    <t>张杰</t>
  </si>
  <si>
    <t>342422********0147</t>
  </si>
  <si>
    <t>海口市琼山区府城街道办海口市府城镇板桥路海南师院金花园</t>
  </si>
  <si>
    <t>田竞</t>
  </si>
  <si>
    <t>622701********0827</t>
  </si>
  <si>
    <t>海口市琼山区府城街道办龙昆南社区居委会龙昆南路96号龙昆悦城</t>
  </si>
  <si>
    <t>李矜君</t>
  </si>
  <si>
    <t>362523********0014</t>
  </si>
  <si>
    <t>海口市凤翔西路28号华荣府小区</t>
  </si>
  <si>
    <t>李俊生</t>
  </si>
  <si>
    <t>340122********0635</t>
  </si>
  <si>
    <t>海口市琼山区环岛家园</t>
  </si>
  <si>
    <t>吴晓美</t>
  </si>
  <si>
    <t>352228********2023</t>
  </si>
  <si>
    <t>D类人才</t>
  </si>
  <si>
    <t>海口市琼山区府城街道办红城湖路109-8号榆海华庭</t>
  </si>
  <si>
    <t>离婚</t>
  </si>
  <si>
    <t>谷苗苗</t>
  </si>
  <si>
    <t>230524********2428</t>
  </si>
  <si>
    <t>海口市千江悦东汇</t>
  </si>
  <si>
    <t>韩明钊</t>
  </si>
  <si>
    <t>220106********8617</t>
  </si>
  <si>
    <t>海口市美兰区灵桂大道351号生活商住区</t>
  </si>
  <si>
    <t>张芸凝</t>
  </si>
  <si>
    <t>210211********7420</t>
  </si>
  <si>
    <t>海口市龙华区龙昆南路中国城星悦居</t>
  </si>
  <si>
    <t>姜心怡</t>
  </si>
  <si>
    <t>500382********8645</t>
  </si>
  <si>
    <t>王雪辉</t>
  </si>
  <si>
    <t>362204********102X</t>
  </si>
  <si>
    <t>海口市龙华区城西镇丁村北社区居民委员会丁村三路1号海口市府城片区F1101地块、F1103地块、J0102地块9#楼（商品房）</t>
  </si>
  <si>
    <t>刘韦君</t>
  </si>
  <si>
    <t>520121********7637</t>
  </si>
  <si>
    <t>海口市琼山区府城街道办龙昆南路中国城西侧“中国城·星悦居”</t>
  </si>
  <si>
    <t>刘震</t>
  </si>
  <si>
    <t>370403********3459</t>
  </si>
  <si>
    <t>海口市琼山区府城街道办海口市龙华区博巷路3号海口阳光3号苑</t>
  </si>
  <si>
    <t>柳东林</t>
  </si>
  <si>
    <t>230206********0519</t>
  </si>
  <si>
    <t>海口市南海大道28号四季华庭绿世界</t>
  </si>
  <si>
    <t>离异</t>
  </si>
  <si>
    <t>赵蒙</t>
  </si>
  <si>
    <t>411381********6727</t>
  </si>
  <si>
    <t>海口市东站国际广场2号楼</t>
  </si>
  <si>
    <t>赵琪</t>
  </si>
  <si>
    <t>410203********0048</t>
  </si>
  <si>
    <t>海口市琼山区滨江街道办事处铁桥社区居委会椰博路72号海口椰风水韵南区</t>
  </si>
  <si>
    <t>唐嘉</t>
  </si>
  <si>
    <t>411524********002X</t>
  </si>
  <si>
    <t>海口市美兰区灵山镇文越路15号玺悦东岸</t>
  </si>
  <si>
    <t>周桢翔</t>
  </si>
  <si>
    <t>430302********1052</t>
  </si>
  <si>
    <t>杨婕</t>
  </si>
  <si>
    <t>460006********0628</t>
  </si>
  <si>
    <t>海口市琼山区招商雍江湾</t>
  </si>
  <si>
    <t xml:space="preserve">/</t>
  </si>
  <si>
    <t>东秀萍</t>
  </si>
  <si>
    <t>220102********3346</t>
  </si>
  <si>
    <t>海口市龙华区城西镇学院路2号嘉禾郡</t>
  </si>
  <si>
    <t>王婧薇</t>
  </si>
  <si>
    <t>460035********0024</t>
  </si>
  <si>
    <t>海口市秀英区金福路3号海秀花园</t>
  </si>
  <si>
    <t>葛士华</t>
  </si>
  <si>
    <t>210282********122X</t>
  </si>
  <si>
    <t>海口市美兰区中央半岛海澜府</t>
  </si>
  <si>
    <t xml:space="preserve">说明：1.申请条件指的是D类人才、E类人才、全日制硕士毕业生、全日制本科毕业生、中级职称、技师等其中之一。
      2.补贴类型指的是租房补贴、购房补贴其中之一。
      3.婚姻状况指的是已婚、未婚、离异、其他等。
      4.高层次人才证书以首次申请等级为准，没有则不填。
      5.租房补贴申请起始月份为“在本单位缴纳社保起始月份”、“高层次人才证书有效期起始月份的下一个月”或“房屋租赁证有效期起始月份”（三者取离当前最近的日期）；
        购房补贴申请起始月份为“在本单位缴纳社保起始月份”、“高层次人才证书有效期起始月份的下一个月”（二者取离当前最近的日期）。本季度申报截止月份均填“2026年6月”。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</si>
</sst>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theme="1"/>
      <name val="宋体"/>
      <charset val="134"/>
      <scheme val="minor"/>
    </font>
    <font>
      <sz val="11"/>
      <color indexed="8"/>
      <name val="宋体"/>
      <charset val="134"/>
    </font>
    <font>
      <sz val="11"/>
      <color indexed="8"/>
      <name val="宋体"/>
      <charset val="134"/>
      <scheme val="minor"/>
    </font>
    <font>
      <sz val="12"/>
      <color indexed="8"/>
      <name val="宋体"/>
      <charset val="134"/>
    </font>
    <font>
      <b/>
      <sz val="18"/>
      <color indexed="8"/>
      <name val="宋体"/>
      <charset val="134"/>
    </font>
    <font>
      <b/>
      <sz val="14"/>
      <name val="仿宋"/>
      <charset val="134"/>
    </font>
    <font>
      <sz val="14"/>
      <name val="仿宋"/>
      <charset val="134"/>
    </font>
    <font>
      <sz val="14"/>
      <color indexed="8"/>
      <name val="宋体"/>
      <charset val="134"/>
    </font>
    <font>
      <sz val="14"/>
      <name val="宋体"/>
      <charset val="134"/>
    </font>
    <font>
      <b/>
      <sz val="14"/>
      <name val="宋体"/>
      <charset val="134"/>
      <scheme val="minor"/>
    </font>
    <font>
      <b/>
      <sz val="12"/>
      <name val="仿宋"/>
      <charset val="134"/>
    </font>
    <font>
      <b/>
      <sz val="14"/>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Border="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57" fontId="8" fillId="0" borderId="1" xfId="0" applyNumberFormat="1" applyFont="1" applyFill="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6"/>
  <sheetViews>
    <sheetView tabSelected="1" zoomScale="70" zoomScaleNormal="70" topLeftCell="A34" workbookViewId="0">
      <selection activeCell="A36" sqref="A36:S36"/>
    </sheetView>
  </sheetViews>
  <sheetFormatPr defaultColWidth="9" defaultRowHeight="13.5"/>
  <cols>
    <col min="1" max="1" width="7" customWidth="1"/>
    <col min="2" max="2" width="9.46666666666667" customWidth="1"/>
    <col min="3" max="3" width="20.7166666666667" customWidth="1"/>
    <col min="4" max="4" width="6.86666666666667" customWidth="1"/>
    <col min="5" max="6" width="11.7333333333333" customWidth="1"/>
    <col min="7" max="7" width="12.5" customWidth="1"/>
    <col min="8" max="8" width="14.4583333333333" customWidth="1"/>
    <col min="9" max="9" width="14" customWidth="1"/>
    <col min="10" max="10" width="14.4" customWidth="1"/>
    <col min="11" max="11" width="29.2666666666667" customWidth="1"/>
    <col min="12" max="12" width="14.6666666666667" customWidth="1"/>
    <col min="13" max="13" width="14.4" customWidth="1"/>
    <col min="14" max="14" width="12.4666666666667" customWidth="1"/>
    <col min="15" max="15" width="11.25" customWidth="1"/>
    <col min="16" max="16" width="7.86666666666667" customWidth="1"/>
    <col min="17" max="17" width="11.4" customWidth="1"/>
    <col min="18" max="18" width="17.7333333333333" customWidth="1"/>
    <col min="19" max="19" width="12.6" customWidth="1"/>
  </cols>
  <sheetData>
    <row r="1" s="1" customFormat="1" ht="43" customHeight="1" spans="1:19">
      <c r="A1" s="4" t="s">
        <v>0</v>
      </c>
      <c r="B1" s="4"/>
      <c r="C1" s="4"/>
      <c r="D1" s="4"/>
      <c r="E1" s="4"/>
      <c r="F1" s="4"/>
      <c r="G1" s="4"/>
      <c r="H1" s="4"/>
      <c r="I1" s="4"/>
      <c r="J1" s="4"/>
      <c r="K1" s="4"/>
      <c r="L1" s="4"/>
      <c r="M1" s="4"/>
      <c r="N1" s="4"/>
      <c r="O1" s="4"/>
      <c r="P1" s="4"/>
      <c r="Q1" s="4"/>
      <c r="R1" s="4"/>
      <c r="S1" s="4"/>
    </row>
    <row r="2" s="2" customFormat="1" ht="97.05" customHeight="1" spans="1:19">
      <c r="A2" s="5" t="s">
        <v>1</v>
      </c>
      <c r="B2" s="5" t="s">
        <v>2</v>
      </c>
      <c r="C2" s="5" t="s">
        <v>3</v>
      </c>
      <c r="D2" s="5" t="s">
        <v>4</v>
      </c>
      <c r="E2" s="5" t="s">
        <v>5</v>
      </c>
      <c r="F2" s="5" t="s">
        <v>6</v>
      </c>
      <c r="G2" s="5" t="s">
        <v>7</v>
      </c>
      <c r="H2" s="5" t="s">
        <v>8</v>
      </c>
      <c r="I2" s="5" t="s">
        <v>9</v>
      </c>
      <c r="J2" s="12" t="s">
        <v>10</v>
      </c>
      <c r="K2" s="13" t="s">
        <v>11</v>
      </c>
      <c r="L2" s="13" t="s">
        <v>12</v>
      </c>
      <c r="M2" s="13" t="s">
        <v>13</v>
      </c>
      <c r="N2" s="13" t="s">
        <v>14</v>
      </c>
      <c r="O2" s="13" t="s">
        <v>15</v>
      </c>
      <c r="P2" s="13" t="s">
        <v>16</v>
      </c>
      <c r="Q2" s="5" t="s">
        <v>17</v>
      </c>
      <c r="R2" s="12" t="s">
        <v>18</v>
      </c>
      <c r="S2" s="5" t="s">
        <v>19</v>
      </c>
    </row>
    <row r="3" s="3" customFormat="1" ht="75" customHeight="1" spans="1:19">
      <c r="A3" s="6">
        <v>1</v>
      </c>
      <c r="B3" s="7" t="s">
        <v>20</v>
      </c>
      <c r="C3" s="8" t="s">
        <v>21</v>
      </c>
      <c r="D3" s="8" t="s">
        <v>22</v>
      </c>
      <c r="E3" s="8" t="s">
        <v>23</v>
      </c>
      <c r="F3" s="8">
        <v>3000</v>
      </c>
      <c r="G3" s="8" t="s">
        <v>24</v>
      </c>
      <c r="H3" s="9">
        <v>45949</v>
      </c>
      <c r="I3" s="9">
        <v>46082</v>
      </c>
      <c r="J3" s="9">
        <v>45992</v>
      </c>
      <c r="K3" s="14" t="s">
        <v>25</v>
      </c>
      <c r="L3" s="9">
        <v>46113</v>
      </c>
      <c r="M3" s="9">
        <v>46174</v>
      </c>
      <c r="N3" s="8">
        <v>3</v>
      </c>
      <c r="O3" s="8">
        <v>9000</v>
      </c>
      <c r="P3" s="8" t="s">
        <v>26</v>
      </c>
      <c r="Q3" s="9" t="s">
        <v>27</v>
      </c>
      <c r="R3" s="8" t="s">
        <v>28</v>
      </c>
      <c r="S3" s="8"/>
    </row>
    <row r="4" s="3" customFormat="1" ht="75" customHeight="1" spans="1:19">
      <c r="A4" s="6">
        <v>2</v>
      </c>
      <c r="B4" s="7" t="s">
        <v>29</v>
      </c>
      <c r="C4" s="8" t="s">
        <v>30</v>
      </c>
      <c r="D4" s="8" t="s">
        <v>22</v>
      </c>
      <c r="E4" s="8" t="s">
        <v>23</v>
      </c>
      <c r="F4" s="8">
        <v>3000</v>
      </c>
      <c r="G4" s="8" t="s">
        <v>31</v>
      </c>
      <c r="H4" s="9">
        <v>45707</v>
      </c>
      <c r="I4" s="9">
        <v>45985</v>
      </c>
      <c r="J4" s="9">
        <v>46119</v>
      </c>
      <c r="K4" s="14" t="s">
        <v>32</v>
      </c>
      <c r="L4" s="9">
        <v>46016</v>
      </c>
      <c r="M4" s="9">
        <v>46198</v>
      </c>
      <c r="N4" s="8">
        <v>7</v>
      </c>
      <c r="O4" s="8">
        <v>21000</v>
      </c>
      <c r="P4" s="8" t="s">
        <v>26</v>
      </c>
      <c r="Q4" s="9" t="s">
        <v>27</v>
      </c>
      <c r="R4" s="8" t="s">
        <v>28</v>
      </c>
      <c r="S4" s="8"/>
    </row>
    <row r="5" s="3" customFormat="1" ht="75" customHeight="1" spans="1:19">
      <c r="A5" s="6">
        <v>3</v>
      </c>
      <c r="B5" s="7" t="s">
        <v>33</v>
      </c>
      <c r="C5" s="8" t="s">
        <v>34</v>
      </c>
      <c r="D5" s="8" t="s">
        <v>22</v>
      </c>
      <c r="E5" s="8" t="s">
        <v>35</v>
      </c>
      <c r="F5" s="8">
        <v>2000</v>
      </c>
      <c r="G5" s="8" t="s">
        <v>24</v>
      </c>
      <c r="H5" s="9">
        <v>46082</v>
      </c>
      <c r="I5" s="9" t="s">
        <v>27</v>
      </c>
      <c r="J5" s="9">
        <v>46082</v>
      </c>
      <c r="K5" s="14" t="s">
        <v>36</v>
      </c>
      <c r="L5" s="9">
        <v>46082</v>
      </c>
      <c r="M5" s="9">
        <v>46174</v>
      </c>
      <c r="N5" s="8">
        <v>4</v>
      </c>
      <c r="O5" s="8">
        <v>8000</v>
      </c>
      <c r="P5" s="8" t="s">
        <v>26</v>
      </c>
      <c r="Q5" s="9" t="s">
        <v>27</v>
      </c>
      <c r="R5" s="8" t="s">
        <v>28</v>
      </c>
      <c r="S5" s="8"/>
    </row>
    <row r="6" s="3" customFormat="1" ht="75" customHeight="1" spans="1:19">
      <c r="A6" s="6">
        <v>4</v>
      </c>
      <c r="B6" s="7" t="s">
        <v>37</v>
      </c>
      <c r="C6" s="8" t="s">
        <v>38</v>
      </c>
      <c r="D6" s="8" t="s">
        <v>22</v>
      </c>
      <c r="E6" s="8" t="s">
        <v>35</v>
      </c>
      <c r="F6" s="8">
        <v>2000</v>
      </c>
      <c r="G6" s="8" t="s">
        <v>24</v>
      </c>
      <c r="H6" s="9">
        <v>46082</v>
      </c>
      <c r="I6" s="9" t="s">
        <v>27</v>
      </c>
      <c r="J6" s="9">
        <v>46082</v>
      </c>
      <c r="K6" s="14" t="s">
        <v>39</v>
      </c>
      <c r="L6" s="9">
        <v>46082</v>
      </c>
      <c r="M6" s="9">
        <v>46174</v>
      </c>
      <c r="N6" s="8">
        <v>4</v>
      </c>
      <c r="O6" s="8">
        <v>8000</v>
      </c>
      <c r="P6" s="8" t="s">
        <v>26</v>
      </c>
      <c r="Q6" s="9" t="s">
        <v>27</v>
      </c>
      <c r="R6" s="8" t="s">
        <v>28</v>
      </c>
      <c r="S6" s="8"/>
    </row>
    <row r="7" s="3" customFormat="1" ht="75" customHeight="1" spans="1:19">
      <c r="A7" s="6">
        <v>5</v>
      </c>
      <c r="B7" s="7" t="s">
        <v>40</v>
      </c>
      <c r="C7" s="8" t="s">
        <v>41</v>
      </c>
      <c r="D7" s="8" t="s">
        <v>22</v>
      </c>
      <c r="E7" s="8" t="s">
        <v>35</v>
      </c>
      <c r="F7" s="8">
        <v>2000</v>
      </c>
      <c r="G7" s="8" t="s">
        <v>24</v>
      </c>
      <c r="H7" s="9">
        <v>45901</v>
      </c>
      <c r="I7" s="9" t="s">
        <v>27</v>
      </c>
      <c r="J7" s="9">
        <v>45717</v>
      </c>
      <c r="K7" s="14" t="s">
        <v>42</v>
      </c>
      <c r="L7" s="9">
        <v>45902</v>
      </c>
      <c r="M7" s="9">
        <v>46174</v>
      </c>
      <c r="N7" s="8">
        <v>10</v>
      </c>
      <c r="O7" s="8">
        <f>F7*N7</f>
        <v>20000</v>
      </c>
      <c r="P7" s="8" t="s">
        <v>26</v>
      </c>
      <c r="Q7" s="9" t="s">
        <v>27</v>
      </c>
      <c r="R7" s="8" t="s">
        <v>28</v>
      </c>
      <c r="S7" s="8"/>
    </row>
    <row r="8" s="3" customFormat="1" ht="75" customHeight="1" spans="1:19">
      <c r="A8" s="6">
        <v>6</v>
      </c>
      <c r="B8" s="7" t="s">
        <v>43</v>
      </c>
      <c r="C8" s="8" t="s">
        <v>44</v>
      </c>
      <c r="D8" s="8" t="s">
        <v>22</v>
      </c>
      <c r="E8" s="8" t="s">
        <v>35</v>
      </c>
      <c r="F8" s="8">
        <v>2000</v>
      </c>
      <c r="G8" s="8" t="s">
        <v>24</v>
      </c>
      <c r="H8" s="9">
        <v>45901</v>
      </c>
      <c r="I8" s="9" t="s">
        <v>27</v>
      </c>
      <c r="J8" s="9">
        <v>45901</v>
      </c>
      <c r="K8" s="14" t="s">
        <v>45</v>
      </c>
      <c r="L8" s="9">
        <v>45901</v>
      </c>
      <c r="M8" s="9">
        <v>46174</v>
      </c>
      <c r="N8" s="8">
        <v>10</v>
      </c>
      <c r="O8" s="8">
        <f>F8*N8</f>
        <v>20000</v>
      </c>
      <c r="P8" s="8" t="s">
        <v>26</v>
      </c>
      <c r="Q8" s="9" t="s">
        <v>27</v>
      </c>
      <c r="R8" s="8" t="s">
        <v>28</v>
      </c>
      <c r="S8" s="8"/>
    </row>
    <row r="9" s="3" customFormat="1" ht="75" customHeight="1" spans="1:19">
      <c r="A9" s="6">
        <v>7</v>
      </c>
      <c r="B9" s="7" t="s">
        <v>46</v>
      </c>
      <c r="C9" s="8" t="s">
        <v>47</v>
      </c>
      <c r="D9" s="8" t="s">
        <v>22</v>
      </c>
      <c r="E9" s="8" t="s">
        <v>35</v>
      </c>
      <c r="F9" s="8">
        <v>2000</v>
      </c>
      <c r="G9" s="8" t="s">
        <v>24</v>
      </c>
      <c r="H9" s="9">
        <v>46085</v>
      </c>
      <c r="I9" s="9" t="s">
        <v>27</v>
      </c>
      <c r="J9" s="9">
        <v>46159</v>
      </c>
      <c r="K9" s="14" t="s">
        <v>48</v>
      </c>
      <c r="L9" s="9">
        <v>46143</v>
      </c>
      <c r="M9" s="9">
        <v>46176</v>
      </c>
      <c r="N9" s="8">
        <v>2</v>
      </c>
      <c r="O9" s="8">
        <v>4000</v>
      </c>
      <c r="P9" s="8" t="s">
        <v>26</v>
      </c>
      <c r="Q9" s="9" t="s">
        <v>27</v>
      </c>
      <c r="R9" s="8" t="s">
        <v>28</v>
      </c>
      <c r="S9" s="8"/>
    </row>
    <row r="10" s="3" customFormat="1" ht="75" customHeight="1" spans="1:19">
      <c r="A10" s="6">
        <v>8</v>
      </c>
      <c r="B10" s="7" t="s">
        <v>49</v>
      </c>
      <c r="C10" s="8" t="s">
        <v>50</v>
      </c>
      <c r="D10" s="8" t="s">
        <v>22</v>
      </c>
      <c r="E10" s="8" t="s">
        <v>35</v>
      </c>
      <c r="F10" s="8">
        <v>2000</v>
      </c>
      <c r="G10" s="8" t="s">
        <v>24</v>
      </c>
      <c r="H10" s="9">
        <v>45901</v>
      </c>
      <c r="I10" s="9" t="s">
        <v>27</v>
      </c>
      <c r="J10" s="9">
        <v>46143</v>
      </c>
      <c r="K10" s="14" t="s">
        <v>51</v>
      </c>
      <c r="L10" s="9">
        <v>46143</v>
      </c>
      <c r="M10" s="9">
        <v>46174</v>
      </c>
      <c r="N10" s="8">
        <v>2</v>
      </c>
      <c r="O10" s="8">
        <v>4000</v>
      </c>
      <c r="P10" s="8" t="s">
        <v>26</v>
      </c>
      <c r="Q10" s="9" t="s">
        <v>27</v>
      </c>
      <c r="R10" s="8" t="s">
        <v>28</v>
      </c>
      <c r="S10" s="8"/>
    </row>
    <row r="11" s="3" customFormat="1" ht="75" customHeight="1" spans="1:19">
      <c r="A11" s="6">
        <v>9</v>
      </c>
      <c r="B11" s="7" t="s">
        <v>52</v>
      </c>
      <c r="C11" s="8" t="s">
        <v>53</v>
      </c>
      <c r="D11" s="8" t="s">
        <v>22</v>
      </c>
      <c r="E11" s="8" t="s">
        <v>35</v>
      </c>
      <c r="F11" s="8">
        <v>2000</v>
      </c>
      <c r="G11" s="8" t="s">
        <v>24</v>
      </c>
      <c r="H11" s="9">
        <v>46085</v>
      </c>
      <c r="I11" s="9" t="s">
        <v>27</v>
      </c>
      <c r="J11" s="9">
        <v>46168</v>
      </c>
      <c r="K11" s="14" t="s">
        <v>54</v>
      </c>
      <c r="L11" s="9">
        <v>46168</v>
      </c>
      <c r="M11" s="9">
        <v>46199</v>
      </c>
      <c r="N11" s="8">
        <v>2</v>
      </c>
      <c r="O11" s="8">
        <v>4000</v>
      </c>
      <c r="P11" s="8" t="s">
        <v>26</v>
      </c>
      <c r="Q11" s="9" t="s">
        <v>27</v>
      </c>
      <c r="R11" s="8" t="s">
        <v>28</v>
      </c>
      <c r="S11" s="8"/>
    </row>
    <row r="12" s="3" customFormat="1" ht="75" customHeight="1" spans="1:19">
      <c r="A12" s="6">
        <v>10</v>
      </c>
      <c r="B12" s="7" t="s">
        <v>55</v>
      </c>
      <c r="C12" s="8" t="s">
        <v>56</v>
      </c>
      <c r="D12" s="8" t="s">
        <v>22</v>
      </c>
      <c r="E12" s="8" t="s">
        <v>23</v>
      </c>
      <c r="F12" s="8">
        <v>3000</v>
      </c>
      <c r="G12" s="8" t="s">
        <v>24</v>
      </c>
      <c r="H12" s="9">
        <v>45932</v>
      </c>
      <c r="I12" s="9">
        <v>46113</v>
      </c>
      <c r="J12" s="9">
        <v>45962</v>
      </c>
      <c r="K12" s="14" t="s">
        <v>57</v>
      </c>
      <c r="L12" s="9">
        <v>46143</v>
      </c>
      <c r="M12" s="9">
        <v>46174</v>
      </c>
      <c r="N12" s="8">
        <v>2</v>
      </c>
      <c r="O12" s="8">
        <v>6000</v>
      </c>
      <c r="P12" s="8" t="s">
        <v>58</v>
      </c>
      <c r="Q12" s="9" t="s">
        <v>28</v>
      </c>
      <c r="R12" s="8" t="s">
        <v>28</v>
      </c>
      <c r="S12" s="8"/>
    </row>
    <row r="13" s="3" customFormat="1" ht="75" customHeight="1" spans="1:19">
      <c r="A13" s="6">
        <v>11</v>
      </c>
      <c r="B13" s="7" t="s">
        <v>59</v>
      </c>
      <c r="C13" s="8" t="s">
        <v>60</v>
      </c>
      <c r="D13" s="8" t="s">
        <v>22</v>
      </c>
      <c r="E13" s="8" t="s">
        <v>35</v>
      </c>
      <c r="F13" s="8">
        <v>2000</v>
      </c>
      <c r="G13" s="8" t="s">
        <v>24</v>
      </c>
      <c r="H13" s="9">
        <v>46085</v>
      </c>
      <c r="I13" s="9" t="s">
        <v>27</v>
      </c>
      <c r="J13" s="9">
        <v>46168</v>
      </c>
      <c r="K13" s="14" t="s">
        <v>36</v>
      </c>
      <c r="L13" s="9">
        <v>46146</v>
      </c>
      <c r="M13" s="9">
        <v>46174</v>
      </c>
      <c r="N13" s="8">
        <v>2</v>
      </c>
      <c r="O13" s="8">
        <v>4000</v>
      </c>
      <c r="P13" s="8" t="s">
        <v>26</v>
      </c>
      <c r="Q13" s="9" t="s">
        <v>27</v>
      </c>
      <c r="R13" s="8" t="s">
        <v>28</v>
      </c>
      <c r="S13" s="8"/>
    </row>
    <row r="14" s="3" customFormat="1" ht="75" customHeight="1" spans="1:19">
      <c r="A14" s="6">
        <v>12</v>
      </c>
      <c r="B14" s="7" t="s">
        <v>61</v>
      </c>
      <c r="C14" s="8" t="s">
        <v>62</v>
      </c>
      <c r="D14" s="8" t="s">
        <v>22</v>
      </c>
      <c r="E14" s="8" t="s">
        <v>35</v>
      </c>
      <c r="F14" s="8">
        <v>2000</v>
      </c>
      <c r="G14" s="8" t="s">
        <v>24</v>
      </c>
      <c r="H14" s="9">
        <v>46085</v>
      </c>
      <c r="I14" s="9" t="s">
        <v>27</v>
      </c>
      <c r="J14" s="9">
        <v>46081</v>
      </c>
      <c r="K14" s="14" t="s">
        <v>51</v>
      </c>
      <c r="L14" s="9">
        <v>46082</v>
      </c>
      <c r="M14" s="9">
        <v>46174</v>
      </c>
      <c r="N14" s="8">
        <v>4</v>
      </c>
      <c r="O14" s="8">
        <v>8000</v>
      </c>
      <c r="P14" s="8" t="s">
        <v>26</v>
      </c>
      <c r="Q14" s="9" t="s">
        <v>27</v>
      </c>
      <c r="R14" s="8" t="s">
        <v>28</v>
      </c>
      <c r="S14" s="8"/>
    </row>
    <row r="15" s="3" customFormat="1" ht="75" customHeight="1" spans="1:19">
      <c r="A15" s="6">
        <v>13</v>
      </c>
      <c r="B15" s="7" t="s">
        <v>63</v>
      </c>
      <c r="C15" s="8" t="s">
        <v>64</v>
      </c>
      <c r="D15" s="8" t="s">
        <v>22</v>
      </c>
      <c r="E15" s="8" t="s">
        <v>23</v>
      </c>
      <c r="F15" s="8">
        <v>3000</v>
      </c>
      <c r="G15" s="8" t="s">
        <v>24</v>
      </c>
      <c r="H15" s="9">
        <v>45839</v>
      </c>
      <c r="I15" s="9">
        <v>46054</v>
      </c>
      <c r="J15" s="9">
        <v>46082</v>
      </c>
      <c r="K15" s="14" t="s">
        <v>65</v>
      </c>
      <c r="L15" s="9">
        <v>46082</v>
      </c>
      <c r="M15" s="9">
        <v>46174</v>
      </c>
      <c r="N15" s="8">
        <v>4</v>
      </c>
      <c r="O15" s="8">
        <v>12000</v>
      </c>
      <c r="P15" s="8" t="s">
        <v>58</v>
      </c>
      <c r="Q15" s="9" t="s">
        <v>28</v>
      </c>
      <c r="R15" s="8" t="s">
        <v>28</v>
      </c>
      <c r="S15" s="8"/>
    </row>
    <row r="16" s="3" customFormat="1" ht="75" customHeight="1" spans="1:19">
      <c r="A16" s="6">
        <v>14</v>
      </c>
      <c r="B16" s="7" t="s">
        <v>66</v>
      </c>
      <c r="C16" s="8" t="s">
        <v>67</v>
      </c>
      <c r="D16" s="8" t="s">
        <v>22</v>
      </c>
      <c r="E16" s="8" t="s">
        <v>23</v>
      </c>
      <c r="F16" s="8">
        <v>3000</v>
      </c>
      <c r="G16" s="8" t="s">
        <v>24</v>
      </c>
      <c r="H16" s="9">
        <v>45809</v>
      </c>
      <c r="I16" s="9">
        <v>45962</v>
      </c>
      <c r="J16" s="9">
        <v>46174</v>
      </c>
      <c r="K16" s="14" t="s">
        <v>68</v>
      </c>
      <c r="L16" s="9">
        <v>46174</v>
      </c>
      <c r="M16" s="9">
        <v>46174</v>
      </c>
      <c r="N16" s="8">
        <v>1</v>
      </c>
      <c r="O16" s="8">
        <v>3000</v>
      </c>
      <c r="P16" s="8" t="s">
        <v>26</v>
      </c>
      <c r="Q16" s="9" t="s">
        <v>27</v>
      </c>
      <c r="R16" s="8" t="s">
        <v>28</v>
      </c>
      <c r="S16" s="8"/>
    </row>
    <row r="17" s="3" customFormat="1" ht="75" customHeight="1" spans="1:19">
      <c r="A17" s="6">
        <v>15</v>
      </c>
      <c r="B17" s="7" t="s">
        <v>69</v>
      </c>
      <c r="C17" s="8" t="s">
        <v>70</v>
      </c>
      <c r="D17" s="8" t="s">
        <v>22</v>
      </c>
      <c r="E17" s="8" t="s">
        <v>23</v>
      </c>
      <c r="F17" s="8">
        <v>3000</v>
      </c>
      <c r="G17" s="8" t="s">
        <v>31</v>
      </c>
      <c r="H17" s="9">
        <v>45809</v>
      </c>
      <c r="I17" s="9">
        <v>45962</v>
      </c>
      <c r="J17" s="9">
        <v>46113</v>
      </c>
      <c r="K17" s="14" t="s">
        <v>71</v>
      </c>
      <c r="L17" s="9">
        <v>45992</v>
      </c>
      <c r="M17" s="9">
        <v>46174</v>
      </c>
      <c r="N17" s="8">
        <v>7</v>
      </c>
      <c r="O17" s="8">
        <f>F17*N17</f>
        <v>21000</v>
      </c>
      <c r="P17" s="8" t="s">
        <v>58</v>
      </c>
      <c r="Q17" s="9" t="s">
        <v>28</v>
      </c>
      <c r="R17" s="8" t="s">
        <v>28</v>
      </c>
      <c r="S17" s="8"/>
    </row>
    <row r="18" s="3" customFormat="1" ht="75" customHeight="1" spans="1:19">
      <c r="A18" s="6">
        <v>16</v>
      </c>
      <c r="B18" s="7" t="s">
        <v>72</v>
      </c>
      <c r="C18" s="8" t="s">
        <v>73</v>
      </c>
      <c r="D18" s="8" t="s">
        <v>22</v>
      </c>
      <c r="E18" s="8" t="s">
        <v>23</v>
      </c>
      <c r="F18" s="8">
        <v>3000</v>
      </c>
      <c r="G18" s="8" t="s">
        <v>24</v>
      </c>
      <c r="H18" s="9">
        <v>45627</v>
      </c>
      <c r="I18" s="9">
        <v>45992</v>
      </c>
      <c r="J18" s="9">
        <v>46113</v>
      </c>
      <c r="K18" s="14" t="s">
        <v>74</v>
      </c>
      <c r="L18" s="9">
        <v>46113</v>
      </c>
      <c r="M18" s="9">
        <v>46174</v>
      </c>
      <c r="N18" s="8">
        <v>3</v>
      </c>
      <c r="O18" s="8">
        <v>9000</v>
      </c>
      <c r="P18" s="8" t="s">
        <v>26</v>
      </c>
      <c r="Q18" s="9" t="s">
        <v>27</v>
      </c>
      <c r="R18" s="8" t="s">
        <v>28</v>
      </c>
      <c r="S18" s="8"/>
    </row>
    <row r="19" s="3" customFormat="1" ht="75" customHeight="1" spans="1:19">
      <c r="A19" s="6">
        <v>17</v>
      </c>
      <c r="B19" s="7" t="s">
        <v>75</v>
      </c>
      <c r="C19" s="8" t="s">
        <v>76</v>
      </c>
      <c r="D19" s="8" t="s">
        <v>22</v>
      </c>
      <c r="E19" s="8" t="s">
        <v>77</v>
      </c>
      <c r="F19" s="8">
        <v>5000</v>
      </c>
      <c r="G19" s="8" t="s">
        <v>24</v>
      </c>
      <c r="H19" s="9">
        <v>45383</v>
      </c>
      <c r="I19" s="9">
        <v>46023</v>
      </c>
      <c r="J19" s="9">
        <v>46160</v>
      </c>
      <c r="K19" s="14" t="s">
        <v>78</v>
      </c>
      <c r="L19" s="9">
        <v>46143</v>
      </c>
      <c r="M19" s="9">
        <v>46174</v>
      </c>
      <c r="N19" s="8">
        <v>2</v>
      </c>
      <c r="O19" s="8">
        <f>F19*N19</f>
        <v>10000</v>
      </c>
      <c r="P19" s="8" t="s">
        <v>79</v>
      </c>
      <c r="Q19" s="9" t="s">
        <v>27</v>
      </c>
      <c r="R19" s="8" t="s">
        <v>28</v>
      </c>
      <c r="S19" s="8"/>
    </row>
    <row r="20" s="3" customFormat="1" ht="75" customHeight="1" spans="1:19">
      <c r="A20" s="6">
        <v>18</v>
      </c>
      <c r="B20" s="7" t="s">
        <v>80</v>
      </c>
      <c r="C20" s="8" t="s">
        <v>81</v>
      </c>
      <c r="D20" s="8" t="s">
        <v>22</v>
      </c>
      <c r="E20" s="8" t="s">
        <v>23</v>
      </c>
      <c r="F20" s="8">
        <v>3000</v>
      </c>
      <c r="G20" s="8" t="s">
        <v>31</v>
      </c>
      <c r="H20" s="9">
        <v>46023</v>
      </c>
      <c r="I20" s="9">
        <v>44560</v>
      </c>
      <c r="J20" s="9">
        <v>44893</v>
      </c>
      <c r="K20" s="14" t="s">
        <v>82</v>
      </c>
      <c r="L20" s="9">
        <v>46023</v>
      </c>
      <c r="M20" s="9">
        <v>46175</v>
      </c>
      <c r="N20" s="8">
        <v>6</v>
      </c>
      <c r="O20" s="8">
        <f>F20*N20</f>
        <v>18000</v>
      </c>
      <c r="P20" s="8" t="s">
        <v>26</v>
      </c>
      <c r="Q20" s="9" t="s">
        <v>27</v>
      </c>
      <c r="R20" s="8" t="s">
        <v>28</v>
      </c>
      <c r="S20" s="8"/>
    </row>
    <row r="21" s="3" customFormat="1" ht="75" customHeight="1" spans="1:19">
      <c r="A21" s="6">
        <v>19</v>
      </c>
      <c r="B21" s="7" t="s">
        <v>83</v>
      </c>
      <c r="C21" s="8" t="s">
        <v>84</v>
      </c>
      <c r="D21" s="8" t="s">
        <v>28</v>
      </c>
      <c r="E21" s="8" t="s">
        <v>23</v>
      </c>
      <c r="F21" s="8">
        <v>3000</v>
      </c>
      <c r="G21" s="8" t="s">
        <v>24</v>
      </c>
      <c r="H21" s="9">
        <v>46023</v>
      </c>
      <c r="I21" s="9">
        <v>46168</v>
      </c>
      <c r="J21" s="9">
        <v>46168</v>
      </c>
      <c r="K21" s="14" t="s">
        <v>85</v>
      </c>
      <c r="L21" s="9">
        <v>46174</v>
      </c>
      <c r="M21" s="9">
        <v>46174</v>
      </c>
      <c r="N21" s="8">
        <v>1</v>
      </c>
      <c r="O21" s="8">
        <v>3000</v>
      </c>
      <c r="P21" s="8" t="s">
        <v>26</v>
      </c>
      <c r="Q21" s="9" t="s">
        <v>27</v>
      </c>
      <c r="R21" s="8" t="s">
        <v>28</v>
      </c>
      <c r="S21" s="8"/>
    </row>
    <row r="22" s="3" customFormat="1" ht="75" customHeight="1" spans="1:19">
      <c r="A22" s="6">
        <v>20</v>
      </c>
      <c r="B22" s="7" t="s">
        <v>86</v>
      </c>
      <c r="C22" s="8" t="s">
        <v>87</v>
      </c>
      <c r="D22" s="8" t="s">
        <v>22</v>
      </c>
      <c r="E22" s="8" t="s">
        <v>35</v>
      </c>
      <c r="F22" s="8">
        <v>2000</v>
      </c>
      <c r="G22" s="8" t="s">
        <v>24</v>
      </c>
      <c r="H22" s="9">
        <v>46085</v>
      </c>
      <c r="I22" s="9" t="s">
        <v>27</v>
      </c>
      <c r="J22" s="9">
        <v>46092</v>
      </c>
      <c r="K22" s="14" t="s">
        <v>88</v>
      </c>
      <c r="L22" s="9">
        <v>46085</v>
      </c>
      <c r="M22" s="9">
        <v>46203</v>
      </c>
      <c r="N22" s="8">
        <v>4</v>
      </c>
      <c r="O22" s="8">
        <v>8000</v>
      </c>
      <c r="P22" s="8" t="s">
        <v>26</v>
      </c>
      <c r="Q22" s="9" t="s">
        <v>27</v>
      </c>
      <c r="R22" s="8" t="s">
        <v>28</v>
      </c>
      <c r="S22" s="8"/>
    </row>
    <row r="23" s="3" customFormat="1" ht="75" customHeight="1" spans="1:19">
      <c r="A23" s="6">
        <v>21</v>
      </c>
      <c r="B23" s="7" t="s">
        <v>89</v>
      </c>
      <c r="C23" s="8" t="s">
        <v>90</v>
      </c>
      <c r="D23" s="8" t="s">
        <v>22</v>
      </c>
      <c r="E23" s="8" t="s">
        <v>35</v>
      </c>
      <c r="F23" s="8">
        <v>2000</v>
      </c>
      <c r="G23" s="8" t="s">
        <v>24</v>
      </c>
      <c r="H23" s="9">
        <v>46082</v>
      </c>
      <c r="I23" s="9" t="s">
        <v>27</v>
      </c>
      <c r="J23" s="9">
        <v>46082</v>
      </c>
      <c r="K23" s="14" t="s">
        <v>51</v>
      </c>
      <c r="L23" s="9">
        <v>46082</v>
      </c>
      <c r="M23" s="9">
        <v>46174</v>
      </c>
      <c r="N23" s="8">
        <v>4</v>
      </c>
      <c r="O23" s="8">
        <v>8000</v>
      </c>
      <c r="P23" s="8" t="s">
        <v>26</v>
      </c>
      <c r="Q23" s="9" t="s">
        <v>27</v>
      </c>
      <c r="R23" s="8" t="s">
        <v>28</v>
      </c>
      <c r="S23" s="8"/>
    </row>
    <row r="24" s="3" customFormat="1" ht="100" customHeight="1" spans="1:19">
      <c r="A24" s="6">
        <v>22</v>
      </c>
      <c r="B24" s="7" t="s">
        <v>91</v>
      </c>
      <c r="C24" s="8" t="s">
        <v>92</v>
      </c>
      <c r="D24" s="8" t="s">
        <v>22</v>
      </c>
      <c r="E24" s="8" t="s">
        <v>23</v>
      </c>
      <c r="F24" s="8">
        <v>3000</v>
      </c>
      <c r="G24" s="8" t="s">
        <v>31</v>
      </c>
      <c r="H24" s="9">
        <v>45658</v>
      </c>
      <c r="I24" s="9">
        <v>45846</v>
      </c>
      <c r="J24" s="9">
        <v>46174</v>
      </c>
      <c r="K24" s="14" t="s">
        <v>93</v>
      </c>
      <c r="L24" s="9">
        <v>45870</v>
      </c>
      <c r="M24" s="9">
        <v>46174</v>
      </c>
      <c r="N24" s="8">
        <v>11</v>
      </c>
      <c r="O24" s="8">
        <f>F24*N24</f>
        <v>33000</v>
      </c>
      <c r="P24" s="8" t="s">
        <v>58</v>
      </c>
      <c r="Q24" s="9" t="s">
        <v>28</v>
      </c>
      <c r="R24" s="8" t="s">
        <v>28</v>
      </c>
      <c r="S24" s="8"/>
    </row>
    <row r="25" s="3" customFormat="1" ht="75" customHeight="1" spans="1:19">
      <c r="A25" s="6">
        <v>23</v>
      </c>
      <c r="B25" s="7" t="s">
        <v>94</v>
      </c>
      <c r="C25" s="8" t="s">
        <v>95</v>
      </c>
      <c r="D25" s="8" t="s">
        <v>22</v>
      </c>
      <c r="E25" s="8" t="s">
        <v>23</v>
      </c>
      <c r="F25" s="8">
        <v>3000</v>
      </c>
      <c r="G25" s="8" t="s">
        <v>24</v>
      </c>
      <c r="H25" s="9">
        <v>45901</v>
      </c>
      <c r="I25" s="9">
        <v>46126</v>
      </c>
      <c r="J25" s="9">
        <v>45895</v>
      </c>
      <c r="K25" s="14" t="s">
        <v>96</v>
      </c>
      <c r="L25" s="9">
        <v>46143</v>
      </c>
      <c r="M25" s="9">
        <v>46174</v>
      </c>
      <c r="N25" s="8">
        <v>2</v>
      </c>
      <c r="O25" s="8">
        <v>6000</v>
      </c>
      <c r="P25" s="8" t="s">
        <v>26</v>
      </c>
      <c r="Q25" s="9" t="s">
        <v>27</v>
      </c>
      <c r="R25" s="8" t="s">
        <v>28</v>
      </c>
      <c r="S25" s="8"/>
    </row>
    <row r="26" s="3" customFormat="1" ht="75" customHeight="1" spans="1:19">
      <c r="A26" s="6">
        <v>24</v>
      </c>
      <c r="B26" s="7" t="s">
        <v>97</v>
      </c>
      <c r="C26" s="8" t="s">
        <v>98</v>
      </c>
      <c r="D26" s="8" t="s">
        <v>22</v>
      </c>
      <c r="E26" s="8" t="s">
        <v>23</v>
      </c>
      <c r="F26" s="8">
        <v>3000</v>
      </c>
      <c r="G26" s="8" t="s">
        <v>24</v>
      </c>
      <c r="H26" s="9">
        <v>45901</v>
      </c>
      <c r="I26" s="9">
        <v>46127</v>
      </c>
      <c r="J26" s="9">
        <v>45911</v>
      </c>
      <c r="K26" s="14" t="s">
        <v>99</v>
      </c>
      <c r="L26" s="9">
        <v>46143</v>
      </c>
      <c r="M26" s="9">
        <v>46174</v>
      </c>
      <c r="N26" s="8">
        <v>2</v>
      </c>
      <c r="O26" s="8">
        <v>6000</v>
      </c>
      <c r="P26" s="8"/>
      <c r="Q26" s="9"/>
      <c r="R26" s="8"/>
      <c r="S26" s="8"/>
    </row>
    <row r="27" s="3" customFormat="1" ht="75" customHeight="1" spans="1:19">
      <c r="A27" s="6">
        <v>25</v>
      </c>
      <c r="B27" s="7" t="s">
        <v>100</v>
      </c>
      <c r="C27" s="8" t="s">
        <v>101</v>
      </c>
      <c r="D27" s="8" t="s">
        <v>22</v>
      </c>
      <c r="E27" s="8" t="s">
        <v>23</v>
      </c>
      <c r="F27" s="8">
        <v>3000</v>
      </c>
      <c r="G27" s="8" t="s">
        <v>31</v>
      </c>
      <c r="H27" s="9">
        <v>45536</v>
      </c>
      <c r="I27" s="9">
        <v>45734</v>
      </c>
      <c r="J27" s="9">
        <v>45840</v>
      </c>
      <c r="K27" s="14" t="s">
        <v>102</v>
      </c>
      <c r="L27" s="9">
        <v>45748</v>
      </c>
      <c r="M27" s="9">
        <v>46174</v>
      </c>
      <c r="N27" s="8">
        <v>15</v>
      </c>
      <c r="O27" s="8">
        <f>F27*N27</f>
        <v>45000</v>
      </c>
      <c r="P27" s="8" t="s">
        <v>103</v>
      </c>
      <c r="Q27" s="9" t="s">
        <v>27</v>
      </c>
      <c r="R27" s="8" t="s">
        <v>28</v>
      </c>
      <c r="S27" s="8"/>
    </row>
    <row r="28" s="3" customFormat="1" ht="75" customHeight="1" spans="1:19">
      <c r="A28" s="6">
        <v>26</v>
      </c>
      <c r="B28" s="7" t="s">
        <v>104</v>
      </c>
      <c r="C28" s="8" t="s">
        <v>105</v>
      </c>
      <c r="D28" s="8" t="s">
        <v>22</v>
      </c>
      <c r="E28" s="8" t="s">
        <v>23</v>
      </c>
      <c r="F28" s="8">
        <v>3000</v>
      </c>
      <c r="G28" s="8" t="s">
        <v>24</v>
      </c>
      <c r="H28" s="9">
        <v>45901</v>
      </c>
      <c r="I28" s="9">
        <v>46127</v>
      </c>
      <c r="J28" s="9">
        <v>46174</v>
      </c>
      <c r="K28" s="14" t="s">
        <v>106</v>
      </c>
      <c r="L28" s="9">
        <v>46174</v>
      </c>
      <c r="M28" s="9">
        <v>46177</v>
      </c>
      <c r="N28" s="8">
        <v>1</v>
      </c>
      <c r="O28" s="8">
        <v>3000</v>
      </c>
      <c r="P28" s="8" t="s">
        <v>26</v>
      </c>
      <c r="Q28" s="9" t="s">
        <v>27</v>
      </c>
      <c r="R28" s="8" t="s">
        <v>28</v>
      </c>
      <c r="S28" s="8"/>
    </row>
    <row r="29" s="3" customFormat="1" ht="75" customHeight="1" spans="1:19">
      <c r="A29" s="6">
        <v>27</v>
      </c>
      <c r="B29" s="7" t="s">
        <v>107</v>
      </c>
      <c r="C29" s="8" t="s">
        <v>108</v>
      </c>
      <c r="D29" s="8" t="s">
        <v>22</v>
      </c>
      <c r="E29" s="8" t="s">
        <v>23</v>
      </c>
      <c r="F29" s="8">
        <v>3000</v>
      </c>
      <c r="G29" s="8" t="s">
        <v>31</v>
      </c>
      <c r="H29" s="9">
        <v>45735</v>
      </c>
      <c r="I29" s="9">
        <v>45981</v>
      </c>
      <c r="J29" s="9">
        <v>46162</v>
      </c>
      <c r="K29" s="14" t="s">
        <v>109</v>
      </c>
      <c r="L29" s="9">
        <v>45992</v>
      </c>
      <c r="M29" s="9">
        <v>46174</v>
      </c>
      <c r="N29" s="8">
        <v>7</v>
      </c>
      <c r="O29" s="8">
        <f t="shared" ref="O29:O31" si="0">F29*N29</f>
        <v>21000</v>
      </c>
      <c r="P29" s="8" t="s">
        <v>26</v>
      </c>
      <c r="Q29" s="9" t="s">
        <v>27</v>
      </c>
      <c r="R29" s="8" t="s">
        <v>28</v>
      </c>
      <c r="S29" s="8"/>
    </row>
    <row r="30" s="3" customFormat="1" ht="75" customHeight="1" spans="1:19">
      <c r="A30" s="6">
        <v>28</v>
      </c>
      <c r="B30" s="7" t="s">
        <v>110</v>
      </c>
      <c r="C30" s="8" t="s">
        <v>111</v>
      </c>
      <c r="D30" s="8" t="s">
        <v>22</v>
      </c>
      <c r="E30" s="8" t="s">
        <v>23</v>
      </c>
      <c r="F30" s="8">
        <v>3000</v>
      </c>
      <c r="G30" s="8" t="s">
        <v>31</v>
      </c>
      <c r="H30" s="9">
        <v>45839</v>
      </c>
      <c r="I30" s="9">
        <v>45992</v>
      </c>
      <c r="J30" s="9">
        <v>45962</v>
      </c>
      <c r="K30" s="14" t="s">
        <v>112</v>
      </c>
      <c r="L30" s="9">
        <v>46023</v>
      </c>
      <c r="M30" s="9">
        <v>46174</v>
      </c>
      <c r="N30" s="8">
        <v>6</v>
      </c>
      <c r="O30" s="8">
        <f t="shared" si="0"/>
        <v>18000</v>
      </c>
      <c r="P30" s="8" t="s">
        <v>26</v>
      </c>
      <c r="Q30" s="9" t="s">
        <v>27</v>
      </c>
      <c r="R30" s="8" t="s">
        <v>28</v>
      </c>
      <c r="S30" s="8"/>
    </row>
    <row r="31" s="3" customFormat="1" ht="75" customHeight="1" spans="1:19">
      <c r="A31" s="6">
        <v>29</v>
      </c>
      <c r="B31" s="7" t="s">
        <v>113</v>
      </c>
      <c r="C31" s="8" t="s">
        <v>114</v>
      </c>
      <c r="D31" s="8" t="s">
        <v>22</v>
      </c>
      <c r="E31" s="8" t="s">
        <v>23</v>
      </c>
      <c r="F31" s="8">
        <v>3000</v>
      </c>
      <c r="G31" s="8" t="s">
        <v>24</v>
      </c>
      <c r="H31" s="9">
        <v>45839</v>
      </c>
      <c r="I31" s="9">
        <v>46054</v>
      </c>
      <c r="J31" s="9">
        <v>46143</v>
      </c>
      <c r="K31" s="14" t="s">
        <v>51</v>
      </c>
      <c r="L31" s="9">
        <v>46143</v>
      </c>
      <c r="M31" s="9">
        <v>46174</v>
      </c>
      <c r="N31" s="8">
        <v>2</v>
      </c>
      <c r="O31" s="8">
        <f t="shared" si="0"/>
        <v>6000</v>
      </c>
      <c r="P31" s="8" t="s">
        <v>58</v>
      </c>
      <c r="Q31" s="9" t="s">
        <v>28</v>
      </c>
      <c r="R31" s="8" t="s">
        <v>28</v>
      </c>
      <c r="S31" s="8"/>
    </row>
    <row r="32" s="3" customFormat="1" ht="75" customHeight="1" spans="1:19">
      <c r="A32" s="6">
        <v>30</v>
      </c>
      <c r="B32" s="7" t="s">
        <v>115</v>
      </c>
      <c r="C32" s="8" t="s">
        <v>116</v>
      </c>
      <c r="D32" s="8" t="s">
        <v>22</v>
      </c>
      <c r="E32" s="8" t="s">
        <v>35</v>
      </c>
      <c r="F32" s="8">
        <v>2000</v>
      </c>
      <c r="G32" s="8" t="s">
        <v>24</v>
      </c>
      <c r="H32" s="9">
        <v>46082</v>
      </c>
      <c r="I32" s="9" t="s">
        <v>27</v>
      </c>
      <c r="J32" s="9">
        <v>45901</v>
      </c>
      <c r="K32" s="14" t="s">
        <v>117</v>
      </c>
      <c r="L32" s="9">
        <v>46082</v>
      </c>
      <c r="M32" s="9">
        <v>46174</v>
      </c>
      <c r="N32" s="8">
        <v>4</v>
      </c>
      <c r="O32" s="8">
        <v>8000</v>
      </c>
      <c r="P32" s="8" t="s">
        <v>26</v>
      </c>
      <c r="Q32" s="9" t="s">
        <v>118</v>
      </c>
      <c r="R32" s="8" t="s">
        <v>28</v>
      </c>
      <c r="S32" s="8"/>
    </row>
    <row r="33" s="3" customFormat="1" ht="75" customHeight="1" spans="1:19">
      <c r="A33" s="6">
        <v>31</v>
      </c>
      <c r="B33" s="7" t="s">
        <v>119</v>
      </c>
      <c r="C33" s="8" t="s">
        <v>120</v>
      </c>
      <c r="D33" s="8" t="s">
        <v>22</v>
      </c>
      <c r="E33" s="8" t="s">
        <v>23</v>
      </c>
      <c r="F33" s="8">
        <v>3000</v>
      </c>
      <c r="G33" s="8" t="s">
        <v>31</v>
      </c>
      <c r="H33" s="9">
        <v>44895</v>
      </c>
      <c r="I33" s="9">
        <v>45017</v>
      </c>
      <c r="J33" s="9">
        <v>46174</v>
      </c>
      <c r="K33" s="14" t="s">
        <v>121</v>
      </c>
      <c r="L33" s="9">
        <v>45047</v>
      </c>
      <c r="M33" s="9">
        <v>46113</v>
      </c>
      <c r="N33" s="8">
        <v>36</v>
      </c>
      <c r="O33" s="8">
        <v>108000</v>
      </c>
      <c r="P33" s="8" t="s">
        <v>103</v>
      </c>
      <c r="Q33" s="9" t="s">
        <v>27</v>
      </c>
      <c r="R33" s="8" t="s">
        <v>28</v>
      </c>
      <c r="S33" s="8"/>
    </row>
    <row r="34" s="3" customFormat="1" ht="75" customHeight="1" spans="1:19">
      <c r="A34" s="6">
        <v>32</v>
      </c>
      <c r="B34" s="7" t="s">
        <v>122</v>
      </c>
      <c r="C34" s="8" t="s">
        <v>123</v>
      </c>
      <c r="D34" s="8" t="s">
        <v>22</v>
      </c>
      <c r="E34" s="8" t="s">
        <v>23</v>
      </c>
      <c r="F34" s="8">
        <v>3000</v>
      </c>
      <c r="G34" s="8" t="s">
        <v>31</v>
      </c>
      <c r="H34" s="9">
        <v>45839</v>
      </c>
      <c r="I34" s="9">
        <v>46097</v>
      </c>
      <c r="J34" s="9">
        <v>45523</v>
      </c>
      <c r="K34" s="14" t="s">
        <v>124</v>
      </c>
      <c r="L34" s="9">
        <v>46113</v>
      </c>
      <c r="M34" s="9">
        <v>46174</v>
      </c>
      <c r="N34" s="8">
        <v>3</v>
      </c>
      <c r="O34" s="8">
        <f>F34*N34</f>
        <v>9000</v>
      </c>
      <c r="P34" s="8" t="s">
        <v>58</v>
      </c>
      <c r="Q34" s="9" t="s">
        <v>28</v>
      </c>
      <c r="R34" s="8" t="s">
        <v>28</v>
      </c>
      <c r="S34" s="8"/>
    </row>
    <row r="35" s="3" customFormat="1" ht="75" customHeight="1" spans="1:19">
      <c r="A35" s="6">
        <v>33</v>
      </c>
      <c r="B35" s="7" t="s">
        <v>125</v>
      </c>
      <c r="C35" s="8" t="s">
        <v>126</v>
      </c>
      <c r="D35" s="8" t="s">
        <v>22</v>
      </c>
      <c r="E35" s="8" t="s">
        <v>23</v>
      </c>
      <c r="F35" s="8">
        <v>3000</v>
      </c>
      <c r="G35" s="8" t="s">
        <v>31</v>
      </c>
      <c r="H35" s="9">
        <v>45839</v>
      </c>
      <c r="I35" s="9">
        <v>46082</v>
      </c>
      <c r="J35" s="9">
        <v>45292</v>
      </c>
      <c r="K35" s="14" t="s">
        <v>127</v>
      </c>
      <c r="L35" s="9">
        <v>46113</v>
      </c>
      <c r="M35" s="9">
        <v>46174</v>
      </c>
      <c r="N35" s="8">
        <v>3</v>
      </c>
      <c r="O35" s="8">
        <f>F35*N35</f>
        <v>9000</v>
      </c>
      <c r="P35" s="8" t="s">
        <v>58</v>
      </c>
      <c r="Q35" s="9" t="s">
        <v>28</v>
      </c>
      <c r="R35" s="8" t="s">
        <v>28</v>
      </c>
      <c r="S35" s="8"/>
    </row>
    <row r="36" ht="131" customHeight="1" spans="1:19">
      <c r="A36" s="10" t="s">
        <v>128</v>
      </c>
      <c r="B36" s="11"/>
      <c r="C36" s="11"/>
      <c r="D36" s="11"/>
      <c r="E36" s="11"/>
      <c r="F36" s="11"/>
      <c r="G36" s="11"/>
      <c r="H36" s="11"/>
      <c r="I36" s="11"/>
      <c r="J36" s="11"/>
      <c r="K36" s="11"/>
      <c r="L36" s="11"/>
      <c r="M36" s="11"/>
      <c r="N36" s="11"/>
      <c r="O36" s="11"/>
      <c r="P36" s="11"/>
      <c r="Q36" s="11"/>
      <c r="R36" s="11"/>
      <c r="S36" s="15"/>
    </row>
  </sheetData>
  <mergeCells count="2">
    <mergeCell ref="A1:S1"/>
    <mergeCell ref="A36:S36"/>
  </mergeCells>
  <pageMargins left="0.554861111111111" right="0.357638888888889" top="0.156944444444444" bottom="0.156944444444444" header="0.432638888888889" footer="0.314583333333333"/>
  <pageSetup paperSize="9" scale="5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17" sqref="H17"/>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初次申请</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Fisheep</cp:lastModifiedBy>
  <dcterms:created xsi:type="dcterms:W3CDTF">2022-05-28T01:57:00Z</dcterms:created>
  <dcterms:modified xsi:type="dcterms:W3CDTF">2026-07-22T15:04:58Z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DC2318B172F14936819364D28CB982C4_13</vt:lpwstr>
  </property>
  <property fmtid="{D5CDD505-2E9C-101B-9397-08002B2CF9AE}" pid="3" name="KSOProductBuildVer">
    <vt:lpwstr>2052-12.1.0.21171</vt:lpwstr>
  </property>
  <property fmtid="{D5CDD505-2E9C-101B-9397-08002B2CF9AE}" pid="4" name="CalculationRule">
    <vt:i4>0</vt:i4>
  </property>
  <property fmtid="{D5CDD505-2E9C-101B-9397-08002B2CF9AE}" pid="5" name="KSOReadingLayout">
    <vt:bool>true</vt:bool>
  </property>
</Properties>
</file>